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425873\Documents\Privat\"/>
    </mc:Choice>
  </mc:AlternateContent>
  <bookViews>
    <workbookView xWindow="0" yWindow="0" windowWidth="20490" windowHeight="8340"/>
  </bookViews>
  <sheets>
    <sheet name="Inköp" sheetId="2" r:id="rId1"/>
    <sheet name="Utrustning" sheetId="1" r:id="rId2"/>
    <sheet name="To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4" i="1"/>
  <c r="E10" i="2"/>
  <c r="E9" i="2"/>
  <c r="E8" i="2"/>
  <c r="E7" i="2"/>
  <c r="E6" i="2"/>
  <c r="E5" i="2"/>
  <c r="C5" i="2"/>
  <c r="E2" i="2"/>
</calcChain>
</file>

<file path=xl/sharedStrings.xml><?xml version="1.0" encoding="utf-8"?>
<sst xmlns="http://schemas.openxmlformats.org/spreadsheetml/2006/main" count="113" uniqueCount="73">
  <si>
    <t>Utrustning</t>
  </si>
  <si>
    <t>Grill</t>
  </si>
  <si>
    <t>Antal</t>
  </si>
  <si>
    <t>Grillspade</t>
  </si>
  <si>
    <t>Enhet</t>
  </si>
  <si>
    <t>st</t>
  </si>
  <si>
    <t>kg</t>
  </si>
  <si>
    <t>Grilltång</t>
  </si>
  <si>
    <t>Nr</t>
  </si>
  <si>
    <t>1.1</t>
  </si>
  <si>
    <t>1.2</t>
  </si>
  <si>
    <t>1.3</t>
  </si>
  <si>
    <t>1.4</t>
  </si>
  <si>
    <t>1.0</t>
  </si>
  <si>
    <t>Tändvätska</t>
  </si>
  <si>
    <t>1.5</t>
  </si>
  <si>
    <t>Arbetshandskar</t>
  </si>
  <si>
    <t>2.0</t>
  </si>
  <si>
    <t>Hink/spann</t>
  </si>
  <si>
    <t>2.1</t>
  </si>
  <si>
    <t>Trasa</t>
  </si>
  <si>
    <t>2.2</t>
  </si>
  <si>
    <t>Salladstång</t>
  </si>
  <si>
    <t>2.3</t>
  </si>
  <si>
    <t>2.4</t>
  </si>
  <si>
    <t>2.5</t>
  </si>
  <si>
    <t>Kaffefilter</t>
  </si>
  <si>
    <t>Hamburgerbröd</t>
  </si>
  <si>
    <t>Tomat</t>
  </si>
  <si>
    <t>Isbergssallad</t>
  </si>
  <si>
    <t>Hamburgare - 90gr</t>
  </si>
  <si>
    <t>gr</t>
  </si>
  <si>
    <t>Totalt</t>
  </si>
  <si>
    <t>Rostad lök</t>
  </si>
  <si>
    <t>Ketchup</t>
  </si>
  <si>
    <t>1.6</t>
  </si>
  <si>
    <t>Hamburgerdressing</t>
  </si>
  <si>
    <t>1.7</t>
  </si>
  <si>
    <t>&lt;Varunamn&gt;</t>
  </si>
  <si>
    <t>Varunamn</t>
  </si>
  <si>
    <t>Briketter</t>
  </si>
  <si>
    <t>Tändstickor</t>
  </si>
  <si>
    <t>2.6</t>
  </si>
  <si>
    <t>Kniv/Sax</t>
  </si>
  <si>
    <t>2.7</t>
  </si>
  <si>
    <t>Serveringsbord</t>
  </si>
  <si>
    <t>Todo</t>
  </si>
  <si>
    <t>Stor gryta/kastrull</t>
  </si>
  <si>
    <t>Lägg bröden i kaffefilter</t>
  </si>
  <si>
    <t>Ställ fram grill och bord</t>
  </si>
  <si>
    <t>Gryta, Salladshink, tomathink, lök, ketchup, hamburgerdressing</t>
  </si>
  <si>
    <t>Fyll hinken med vatten</t>
  </si>
  <si>
    <t>Förgrilla 1/3-del av burgarna och lägg i grytan</t>
  </si>
  <si>
    <t>Notera</t>
  </si>
  <si>
    <t>Görs en timma innan försäljningen börjar</t>
  </si>
  <si>
    <t>Tänk på i vilken ordning hamburgaren sätts ihop</t>
  </si>
  <si>
    <t>Bra att ha vid spill och kladd</t>
  </si>
  <si>
    <t>Kan göras kvällen innan om det förvaras svalt</t>
  </si>
  <si>
    <t>Dela salladsblad (ej hackad)</t>
  </si>
  <si>
    <t>Skär tomatskivor (1-2/hamburgare)</t>
  </si>
  <si>
    <t>Tänd grillen</t>
  </si>
  <si>
    <t>1,5 timmar innan försäljningsstart</t>
  </si>
  <si>
    <t>Håll varmt under lock.</t>
  </si>
  <si>
    <t>Fyll på briketter i grillen</t>
  </si>
  <si>
    <t>Notering</t>
  </si>
  <si>
    <t>Beställ genom IP skogen</t>
  </si>
  <si>
    <t>När</t>
  </si>
  <si>
    <t>08:00-09:00</t>
  </si>
  <si>
    <t>Fyll på befintlig eld eller starta ny.</t>
  </si>
  <si>
    <t>Alt. skorstenständare</t>
  </si>
  <si>
    <t>Att lägga klara hamburgare i</t>
  </si>
  <si>
    <t>Plasthink</t>
  </si>
  <si>
    <t>Att förvara sallad/tomat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</si>
</sst>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0" borderId="0" xfId="0" applyFon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7" sqref="C7"/>
    </sheetView>
  </sheetViews>
  <sheetFormatPr defaultRowHeight="15" x14ac:dyDescent="0.25"/>
  <cols>
    <col min="2" max="2" width="18.5703125" bestFit="1" customWidth="1"/>
  </cols>
  <sheetData>
    <row r="1" spans="1:6" x14ac:dyDescent="0.25">
      <c r="A1" t="s">
        <v>8</v>
      </c>
      <c r="B1" t="s">
        <v>39</v>
      </c>
      <c r="C1" t="s">
        <v>2</v>
      </c>
      <c r="D1" t="s">
        <v>4</v>
      </c>
      <c r="E1" t="s">
        <v>32</v>
      </c>
      <c r="F1" t="s">
        <v>4</v>
      </c>
    </row>
    <row r="2" spans="1:6" x14ac:dyDescent="0.25">
      <c r="A2" t="s">
        <v>13</v>
      </c>
      <c r="B2" t="s">
        <v>30</v>
      </c>
      <c r="C2" s="4">
        <v>250</v>
      </c>
      <c r="D2" t="s">
        <v>5</v>
      </c>
      <c r="E2">
        <f>SUM(C2)</f>
        <v>250</v>
      </c>
      <c r="F2" t="s">
        <v>5</v>
      </c>
    </row>
    <row r="3" spans="1:6" s="3" customFormat="1" x14ac:dyDescent="0.25"/>
    <row r="4" spans="1:6" s="3" customFormat="1" x14ac:dyDescent="0.25"/>
    <row r="5" spans="1:6" x14ac:dyDescent="0.25">
      <c r="A5" t="s">
        <v>9</v>
      </c>
      <c r="B5" t="s">
        <v>27</v>
      </c>
      <c r="C5" s="2">
        <f>SUM(C2)</f>
        <v>250</v>
      </c>
      <c r="D5" t="s">
        <v>5</v>
      </c>
      <c r="E5">
        <f>SUM(C2)</f>
        <v>250</v>
      </c>
      <c r="F5" t="s">
        <v>5</v>
      </c>
    </row>
    <row r="6" spans="1:6" x14ac:dyDescent="0.25">
      <c r="A6" t="s">
        <v>10</v>
      </c>
      <c r="B6" t="s">
        <v>28</v>
      </c>
      <c r="C6" s="2">
        <v>15</v>
      </c>
      <c r="D6" t="s">
        <v>31</v>
      </c>
      <c r="E6" s="1">
        <f>SUM($C$2*C6)/1000</f>
        <v>3.75</v>
      </c>
      <c r="F6" t="s">
        <v>6</v>
      </c>
    </row>
    <row r="7" spans="1:6" x14ac:dyDescent="0.25">
      <c r="A7" t="s">
        <v>11</v>
      </c>
      <c r="B7" t="s">
        <v>29</v>
      </c>
      <c r="C7" s="2">
        <v>5</v>
      </c>
      <c r="D7" t="s">
        <v>31</v>
      </c>
      <c r="E7" s="1">
        <f>SUM($C$2*C7)/1000</f>
        <v>1.25</v>
      </c>
      <c r="F7" t="s">
        <v>6</v>
      </c>
    </row>
    <row r="8" spans="1:6" x14ac:dyDescent="0.25">
      <c r="A8" t="s">
        <v>12</v>
      </c>
      <c r="B8" t="s">
        <v>33</v>
      </c>
      <c r="C8" s="2">
        <v>2</v>
      </c>
      <c r="D8" t="s">
        <v>31</v>
      </c>
      <c r="E8" s="1">
        <f>SUM($C$2*C8)/1000</f>
        <v>0.5</v>
      </c>
      <c r="F8" t="s">
        <v>6</v>
      </c>
    </row>
    <row r="9" spans="1:6" x14ac:dyDescent="0.25">
      <c r="A9" t="s">
        <v>15</v>
      </c>
      <c r="B9" t="s">
        <v>34</v>
      </c>
      <c r="C9" s="2">
        <v>10</v>
      </c>
      <c r="D9" t="s">
        <v>31</v>
      </c>
      <c r="E9" s="1">
        <f>SUM($C$2*C9)/1000</f>
        <v>2.5</v>
      </c>
      <c r="F9" t="s">
        <v>6</v>
      </c>
    </row>
    <row r="10" spans="1:6" x14ac:dyDescent="0.25">
      <c r="A10" t="s">
        <v>35</v>
      </c>
      <c r="B10" t="s">
        <v>36</v>
      </c>
      <c r="C10" s="2">
        <v>10</v>
      </c>
      <c r="D10" t="s">
        <v>31</v>
      </c>
      <c r="E10" s="1">
        <f>SUM($C$2*C10)/1000</f>
        <v>2.5</v>
      </c>
      <c r="F10" t="s">
        <v>6</v>
      </c>
    </row>
    <row r="11" spans="1:6" x14ac:dyDescent="0.25">
      <c r="A11" t="s">
        <v>37</v>
      </c>
      <c r="B11" t="s">
        <v>38</v>
      </c>
      <c r="C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8" sqref="B18"/>
    </sheetView>
  </sheetViews>
  <sheetFormatPr defaultRowHeight="15" x14ac:dyDescent="0.25"/>
  <cols>
    <col min="2" max="2" width="17" bestFit="1" customWidth="1"/>
    <col min="3" max="3" width="14.5703125" bestFit="1" customWidth="1"/>
    <col min="5" max="5" width="26.140625" bestFit="1" customWidth="1"/>
  </cols>
  <sheetData>
    <row r="1" spans="1:5" x14ac:dyDescent="0.25">
      <c r="A1" s="5" t="s">
        <v>8</v>
      </c>
      <c r="B1" s="5" t="s">
        <v>0</v>
      </c>
      <c r="C1" s="5" t="s">
        <v>2</v>
      </c>
      <c r="D1" s="5" t="s">
        <v>4</v>
      </c>
      <c r="E1" s="5" t="s">
        <v>64</v>
      </c>
    </row>
    <row r="2" spans="1:5" x14ac:dyDescent="0.25">
      <c r="A2" t="s">
        <v>13</v>
      </c>
      <c r="B2" t="s">
        <v>1</v>
      </c>
      <c r="C2">
        <v>1</v>
      </c>
      <c r="D2" t="s">
        <v>5</v>
      </c>
    </row>
    <row r="3" spans="1:5" x14ac:dyDescent="0.25">
      <c r="A3" t="s">
        <v>9</v>
      </c>
      <c r="B3" t="s">
        <v>40</v>
      </c>
      <c r="C3">
        <f>(30*Inköp!C2)/1000</f>
        <v>7.5</v>
      </c>
      <c r="D3" t="s">
        <v>6</v>
      </c>
    </row>
    <row r="4" spans="1:5" x14ac:dyDescent="0.25">
      <c r="A4" t="s">
        <v>10</v>
      </c>
      <c r="B4" t="s">
        <v>3</v>
      </c>
      <c r="C4">
        <v>2</v>
      </c>
      <c r="D4" t="s">
        <v>5</v>
      </c>
    </row>
    <row r="5" spans="1:5" x14ac:dyDescent="0.25">
      <c r="A5" t="s">
        <v>11</v>
      </c>
      <c r="B5" t="s">
        <v>7</v>
      </c>
      <c r="C5">
        <v>2</v>
      </c>
      <c r="D5" t="s">
        <v>5</v>
      </c>
    </row>
    <row r="6" spans="1:5" x14ac:dyDescent="0.25">
      <c r="A6" t="s">
        <v>12</v>
      </c>
      <c r="B6" t="s">
        <v>14</v>
      </c>
      <c r="C6">
        <v>1</v>
      </c>
      <c r="D6" t="s">
        <v>5</v>
      </c>
      <c r="E6" t="s">
        <v>69</v>
      </c>
    </row>
    <row r="7" spans="1:5" x14ac:dyDescent="0.25">
      <c r="A7" t="s">
        <v>15</v>
      </c>
      <c r="B7" t="s">
        <v>16</v>
      </c>
      <c r="C7">
        <v>2</v>
      </c>
      <c r="D7" t="s">
        <v>5</v>
      </c>
    </row>
    <row r="8" spans="1:5" x14ac:dyDescent="0.25">
      <c r="A8" t="s">
        <v>35</v>
      </c>
      <c r="B8" t="s">
        <v>41</v>
      </c>
      <c r="C8">
        <v>1</v>
      </c>
      <c r="D8" t="s">
        <v>5</v>
      </c>
    </row>
    <row r="10" spans="1:5" x14ac:dyDescent="0.25">
      <c r="A10" t="s">
        <v>17</v>
      </c>
      <c r="B10" t="s">
        <v>18</v>
      </c>
      <c r="C10">
        <v>1</v>
      </c>
      <c r="D10" t="s">
        <v>5</v>
      </c>
    </row>
    <row r="11" spans="1:5" x14ac:dyDescent="0.25">
      <c r="A11" t="s">
        <v>19</v>
      </c>
      <c r="B11" t="s">
        <v>20</v>
      </c>
      <c r="C11">
        <v>1</v>
      </c>
      <c r="D11" t="s">
        <v>5</v>
      </c>
    </row>
    <row r="12" spans="1:5" x14ac:dyDescent="0.25">
      <c r="A12" t="s">
        <v>21</v>
      </c>
      <c r="B12" t="s">
        <v>22</v>
      </c>
      <c r="C12">
        <v>2</v>
      </c>
      <c r="D12" t="s">
        <v>5</v>
      </c>
    </row>
    <row r="13" spans="1:5" x14ac:dyDescent="0.25">
      <c r="A13" t="s">
        <v>23</v>
      </c>
      <c r="B13" t="s">
        <v>71</v>
      </c>
      <c r="C13">
        <v>2</v>
      </c>
      <c r="D13" t="s">
        <v>5</v>
      </c>
      <c r="E13" t="s">
        <v>72</v>
      </c>
    </row>
    <row r="14" spans="1:5" x14ac:dyDescent="0.25">
      <c r="A14" t="s">
        <v>24</v>
      </c>
      <c r="B14" t="s">
        <v>26</v>
      </c>
      <c r="C14">
        <f>Inköp!C2</f>
        <v>250</v>
      </c>
      <c r="D14" t="s">
        <v>5</v>
      </c>
    </row>
    <row r="15" spans="1:5" x14ac:dyDescent="0.25">
      <c r="A15" t="s">
        <v>25</v>
      </c>
      <c r="B15" t="s">
        <v>43</v>
      </c>
      <c r="C15">
        <v>1</v>
      </c>
      <c r="D15" t="s">
        <v>5</v>
      </c>
    </row>
    <row r="16" spans="1:5" x14ac:dyDescent="0.25">
      <c r="A16" t="s">
        <v>42</v>
      </c>
      <c r="B16" t="s">
        <v>45</v>
      </c>
      <c r="C16">
        <v>1</v>
      </c>
      <c r="D16" t="s">
        <v>5</v>
      </c>
      <c r="E16" t="s">
        <v>65</v>
      </c>
    </row>
    <row r="17" spans="1:5" x14ac:dyDescent="0.25">
      <c r="A17" t="s">
        <v>44</v>
      </c>
      <c r="B17" t="s">
        <v>47</v>
      </c>
      <c r="C17">
        <v>1</v>
      </c>
      <c r="D17" t="s">
        <v>5</v>
      </c>
      <c r="E17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8" sqref="B8"/>
    </sheetView>
  </sheetViews>
  <sheetFormatPr defaultRowHeight="15" x14ac:dyDescent="0.25"/>
  <cols>
    <col min="2" max="2" width="58.42578125" bestFit="1" customWidth="1"/>
    <col min="3" max="3" width="10.85546875" bestFit="1" customWidth="1"/>
    <col min="4" max="4" width="44.28515625" bestFit="1" customWidth="1"/>
  </cols>
  <sheetData>
    <row r="1" spans="1:4" x14ac:dyDescent="0.25">
      <c r="A1" s="5" t="s">
        <v>8</v>
      </c>
      <c r="B1" s="5" t="s">
        <v>46</v>
      </c>
      <c r="C1" s="5" t="s">
        <v>66</v>
      </c>
      <c r="D1" s="5" t="s">
        <v>53</v>
      </c>
    </row>
    <row r="2" spans="1:4" x14ac:dyDescent="0.25">
      <c r="B2" t="s">
        <v>49</v>
      </c>
      <c r="C2" s="6" t="s">
        <v>67</v>
      </c>
    </row>
    <row r="3" spans="1:4" x14ac:dyDescent="0.25">
      <c r="B3" t="s">
        <v>51</v>
      </c>
      <c r="C3" s="6" t="s">
        <v>67</v>
      </c>
      <c r="D3" t="s">
        <v>56</v>
      </c>
    </row>
    <row r="4" spans="1:4" x14ac:dyDescent="0.25">
      <c r="B4" t="s">
        <v>60</v>
      </c>
      <c r="C4" s="6">
        <v>0.375</v>
      </c>
      <c r="D4" t="s">
        <v>61</v>
      </c>
    </row>
    <row r="5" spans="1:4" x14ac:dyDescent="0.25">
      <c r="B5" t="s">
        <v>48</v>
      </c>
      <c r="C5" s="6">
        <v>0.41666666666666669</v>
      </c>
      <c r="D5" t="s">
        <v>54</v>
      </c>
    </row>
    <row r="6" spans="1:4" x14ac:dyDescent="0.25">
      <c r="B6" t="s">
        <v>50</v>
      </c>
      <c r="C6" s="6">
        <v>0.4375</v>
      </c>
      <c r="D6" t="s">
        <v>55</v>
      </c>
    </row>
    <row r="7" spans="1:4" x14ac:dyDescent="0.25">
      <c r="B7" t="s">
        <v>58</v>
      </c>
      <c r="C7" s="7"/>
      <c r="D7" t="s">
        <v>57</v>
      </c>
    </row>
    <row r="8" spans="1:4" x14ac:dyDescent="0.25">
      <c r="B8" t="s">
        <v>59</v>
      </c>
      <c r="C8" s="7"/>
      <c r="D8" t="s">
        <v>57</v>
      </c>
    </row>
    <row r="9" spans="1:4" x14ac:dyDescent="0.25">
      <c r="B9" t="s">
        <v>52</v>
      </c>
      <c r="C9" s="6">
        <v>0.41666666666666669</v>
      </c>
      <c r="D9" t="s">
        <v>62</v>
      </c>
    </row>
    <row r="10" spans="1:4" x14ac:dyDescent="0.25">
      <c r="B10" t="s">
        <v>63</v>
      </c>
      <c r="C10" s="6">
        <v>0.4375</v>
      </c>
      <c r="D1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Inköp</vt:lpstr>
      <vt:lpstr>Utrustning</vt:lpstr>
      <vt:lpstr>Todo</vt:lpstr>
    </vt:vector>
  </TitlesOfParts>
  <Company>Air France KLM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Stromland, John (ARNFW) - AF</dc:creator>
  <cp:lastModifiedBy>Stromland, John (ARNFW) - AF</cp:lastModifiedBy>
  <dcterms:created xsi:type="dcterms:W3CDTF">2018-06-14T19:00:50Z</dcterms:created>
  <dcterms:modified xsi:type="dcterms:W3CDTF">2018-06-18T08:57:24Z</dcterms:modified>
</cp:coreProperties>
</file>